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_Head of Academic Administration\NCCA HE POLICY 2022\NCCA Data Processing Scedules\"/>
    </mc:Choice>
  </mc:AlternateContent>
  <bookViews>
    <workbookView xWindow="0" yWindow="0" windowWidth="25200" windowHeight="11250"/>
  </bookViews>
  <sheets>
    <sheet name="NCCA DPS Schedule2" sheetId="8" r:id="rId1"/>
  </sheets>
  <definedNames>
    <definedName name="_xlnm.Print_Titles" localSheetId="0">'NCCA DPS Schedule2'!$6:$6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4" i="8" l="1"/>
  <c r="A33" i="8"/>
  <c r="A32" i="8"/>
  <c r="A31" i="8"/>
  <c r="A30" i="8"/>
  <c r="A29" i="8"/>
  <c r="A28" i="8"/>
  <c r="A27" i="8"/>
  <c r="A25" i="8"/>
  <c r="A24" i="8"/>
  <c r="A23" i="8"/>
  <c r="A22" i="8"/>
  <c r="A21" i="8"/>
  <c r="A20" i="8"/>
  <c r="A19" i="8"/>
  <c r="A18" i="8"/>
  <c r="A17" i="8"/>
  <c r="A16" i="8"/>
  <c r="A15" i="8"/>
  <c r="A14" i="8"/>
  <c r="A13" i="8"/>
  <c r="A12" i="8"/>
  <c r="A11" i="8"/>
  <c r="A10" i="8"/>
  <c r="A9" i="8"/>
  <c r="A8" i="8"/>
  <c r="A7" i="8"/>
</calcChain>
</file>

<file path=xl/sharedStrings.xml><?xml version="1.0" encoding="utf-8"?>
<sst xmlns="http://schemas.openxmlformats.org/spreadsheetml/2006/main" count="266" uniqueCount="160">
  <si>
    <t>Lawful Basis</t>
  </si>
  <si>
    <t>Retention period</t>
  </si>
  <si>
    <t>Necessary for the performance of a task in the public interest, namely the provision of higher education</t>
  </si>
  <si>
    <t>No</t>
  </si>
  <si>
    <t>Relevant polices</t>
  </si>
  <si>
    <t>Processing necessary to protect vital interest of our students or for the legitimate purpose of ensuring the safety and wellbeing of our students</t>
  </si>
  <si>
    <t>Necessary for statistical purposes (HESA’s statistical analysis of graduate employment routes)</t>
  </si>
  <si>
    <t>Processing necessary for the performance of our contract with students or legitimate purpose of providing students to exchange opportunities</t>
  </si>
  <si>
    <t>Processing is necessary for the legitimate purpose of communicating with students and offer holders about benefits, services, activities and events or consent to communicate such information to enquirers and applicants</t>
  </si>
  <si>
    <t>Legitimate purpose of recovering student debts</t>
  </si>
  <si>
    <t>Legitimate purpose of providing open access to research and academic works where students have consented to publication of this work or are required to publish under the terms of any funding or sponsorship agreement</t>
  </si>
  <si>
    <t>Necessary for compliance with legal obligations or for the performance of public tasks in the immigration context</t>
  </si>
  <si>
    <t>Necessary for performance of a task in the public interest, namely the proper administration of student funding support</t>
  </si>
  <si>
    <t>Legitimate purpose of providing students with modern IT solutions and services to support their studies.</t>
  </si>
  <si>
    <t>Necessary for performance of a task in the public interest, namely provision of higher education services (necessary to maintain academic quality standards and integrity)</t>
  </si>
  <si>
    <t>Processing necessary for the performance of a task in the public interest, namely to provide suitable and specific measures to safeguard the fundamental rights and interest of the data subject</t>
  </si>
  <si>
    <t>Necessary for the performance of a task in the public interest (statutory functions or responsibilities of Government Departments and public bodies) and for statistical and research purposes in the case of disclosures of sensitive personal data.</t>
  </si>
  <si>
    <t>Necessary for statistical purposes (for both the OfS' and HESA’s statistical analysis of student satisfaction and graduate employment routes, respectively)</t>
  </si>
  <si>
    <t>Disclosure of your details to third party auditors</t>
  </si>
  <si>
    <t>Necessary for compliance with legal obligations, namely the Companies Act 2006 and Charities Act 2011</t>
  </si>
  <si>
    <t>JISC recommendation</t>
  </si>
  <si>
    <t>Last action on case + 6 years</t>
  </si>
  <si>
    <t>End of student relationship + 6 years</t>
  </si>
  <si>
    <t>Completion of analysis</t>
  </si>
  <si>
    <t>Date of recording + 3 years</t>
  </si>
  <si>
    <t>EC funding: Final payment on the programme to the UK + 3 years
Current financial year + 6 years</t>
  </si>
  <si>
    <t>EC funding: EC No. 1260/1999 Article 38
1980 c. 58 s 5</t>
  </si>
  <si>
    <t xml:space="preserve">Permanent </t>
  </si>
  <si>
    <t>Completion of audit + 5 years</t>
  </si>
  <si>
    <t>Limitations Act 1980 chapter 58 section 5</t>
  </si>
  <si>
    <t>Academic year of application + 6 years</t>
  </si>
  <si>
    <t>Enduring value</t>
  </si>
  <si>
    <t>End of student relationship + 1 year</t>
  </si>
  <si>
    <t>Category/type</t>
  </si>
  <si>
    <t>Registration</t>
  </si>
  <si>
    <t>Student support</t>
  </si>
  <si>
    <t>Student casework</t>
  </si>
  <si>
    <t>Alumni</t>
  </si>
  <si>
    <t>Registration/Fees &amp; Finance</t>
  </si>
  <si>
    <t>Statistics &amp; analysis</t>
  </si>
  <si>
    <t>Marketing &amp; corporate</t>
  </si>
  <si>
    <t>Academic administration</t>
  </si>
  <si>
    <t>Security</t>
  </si>
  <si>
    <t>Section</t>
  </si>
  <si>
    <t>I)</t>
  </si>
  <si>
    <t>Notification of closure of case + 6 years</t>
  </si>
  <si>
    <t>Legitimate interest: necessary for scientific research or statistical purposes</t>
  </si>
  <si>
    <t>Completion of analysis + 10 years</t>
  </si>
  <si>
    <t>STATUTORY INSTRUMENTS 1995/3163 Regulation 7(3)
STATUTORY INSTRUMENTS 1993/2113 Regulation 2</t>
  </si>
  <si>
    <t>Disclosures to grant funding bodies to evidence allocation of grant funding payments, including payments of salaries and contact details of students undertaking grant funded work (examples of grant funding organisations will include Erasmus, the European Commission and International Embassies)</t>
  </si>
  <si>
    <t>Legitimate interest: for the purpose of administrating grant funds in accordance with funder requirements</t>
  </si>
  <si>
    <t>N/A</t>
  </si>
  <si>
    <t>Necessary for performance of task in the public interest, namely local authorities’ functions of assessing council tax payments, supporting local authority care leavers and managing electoral services; processing is necessary for compliance with a legal obligation to which the controller is subject namely compliance with OfS condition E5.</t>
  </si>
  <si>
    <t>Student terms and conditions, Student handbooks</t>
  </si>
  <si>
    <t>For retention periods, please see specific types of data (e.g. student core registration)</t>
  </si>
  <si>
    <t>For the rationale of relevant retention periods, please see specific types of data (e.g. student core registration)</t>
  </si>
  <si>
    <t xml:space="preserve">Provide statistical information regarding student cases to the OIAHE.  </t>
  </si>
  <si>
    <t xml:space="preserve">Current academic year + 5 years </t>
  </si>
  <si>
    <t xml:space="preserve">JISC recommendation </t>
  </si>
  <si>
    <t>Necessary for compliance with a legal obligation; 
Necessary for the performance of a task in the public interest (statutory functions or responsibilities of Government Departments and public bodies) and for statistical and research purposes in the case of disclosures of sensitive personal data.</t>
  </si>
  <si>
    <t xml:space="preserve">Current academic year + 3 years </t>
  </si>
  <si>
    <t>JISC recommendation (Records documenting the administration of academic programmes, row 44)</t>
  </si>
  <si>
    <t>Necessary for the performance of a contract; Legitimate interest: for the purpose of engaging third parties to process and manage institutional financial transactions</t>
  </si>
  <si>
    <t>Necessary for the compliance of a legal obligation to which the controller is subject, namely compliance with OfS condition F1</t>
  </si>
  <si>
    <t>Academic Activity</t>
  </si>
  <si>
    <t>Disclosure of information about you in statistical or anonymised form to govenrment agencies e.g. the Quality Assurance Agency ('QAA'), the OfS.</t>
  </si>
  <si>
    <t>Legal compliance</t>
  </si>
  <si>
    <t>Student employment</t>
  </si>
  <si>
    <t>Providing references to prospective employers/companies (including after graduation)</t>
  </si>
  <si>
    <t>Consent of students/graduates</t>
  </si>
  <si>
    <t>Schools safeguarding policies, Emergency Powers of Exclusion and Suspension, Support Through Studies policy, Non-Academic Misconduct policy, Policy on Sexual Misconduct, Harassment and Related Allegations</t>
  </si>
  <si>
    <t>Activity</t>
  </si>
  <si>
    <t>Higher education</t>
  </si>
  <si>
    <t>HE-related</t>
  </si>
  <si>
    <t>Understanding this document:</t>
  </si>
  <si>
    <t>Specific Purposes</t>
  </si>
  <si>
    <t>a, b, c, d, e</t>
  </si>
  <si>
    <t>a, c, d, e</t>
  </si>
  <si>
    <t>a, b, d</t>
  </si>
  <si>
    <t>a, b</t>
  </si>
  <si>
    <t>Types of personal data normally processed for these purposes</t>
  </si>
  <si>
    <t>a, e</t>
  </si>
  <si>
    <t>a, d, e</t>
  </si>
  <si>
    <t>b</t>
  </si>
  <si>
    <t>Sharing of data with any third party wishing to access a catalogue within schools' libraries containing references to student work</t>
  </si>
  <si>
    <t xml:space="preserve">Sharing of data with third parties who provide IT services, data processing or functionality (e.g. Microsoft, Google, Dropbox, etc.). Like many higher education providers, we use third party providers to support our operation and provision of higher education to staff and students, such as cloud-based software providers, web hosting/management providers, data analysis providers, and data back-up and security/storage providers. </t>
  </si>
  <si>
    <t>Sharing of data with external examiners for the purpose of assessment</t>
  </si>
  <si>
    <t>Sharing of data with external agencies/services such as TurnItIn and other academic institutions in order to investigate possible instances academic misconduct (e.g. plagiarism, collusion, contract cheating)</t>
  </si>
  <si>
    <t>Sharing of data with professional and industrial bodies (such as Equity) wishing to communicate with students about career opportunities and membership of their body  and also where relevant to confirm your qualifications and accredit your course</t>
  </si>
  <si>
    <t>Submission of data to the Home Office and other international and national governmental and regulatory bodies in connection with the assessment of students’ immigration status</t>
  </si>
  <si>
    <t>Who your data will be shared with</t>
  </si>
  <si>
    <t>Sharing of data with local authorities for council tax assessment purposes or electoral purposes and for processing of care leaver bursaries</t>
  </si>
  <si>
    <t>Sharing of data with external agents in relation to the repayment of student debts, where internal recovery attempts have proved unsuccessful</t>
  </si>
  <si>
    <t>Sharing data with organisations providing banking and online payment processing services e.g. for the purposes of refunds and compensation</t>
  </si>
  <si>
    <t>Submission of data to the police or other regulatory bodies where pursuant to the investigation or disclosure of a potential crime or national security matters such as Benefits or Tax Inspectors, UK Visas &amp; Immigrations and the Foreign and Commonwealth Office</t>
  </si>
  <si>
    <t>Sharing of data with close family or next of kin and emergency services where there is an emergency situation such as illness or serious injury</t>
  </si>
  <si>
    <t>a</t>
  </si>
  <si>
    <t>a, d</t>
  </si>
  <si>
    <t>Disclosure of graduate data to third parties such as the Higher Education Statistics Agency as legally required.</t>
  </si>
  <si>
    <t>Disclosure of your contact details to survey contractors to carry out the National Student Survey and to the Higher Education Statistics Agency (and its contractor) for the Graduate outcome survey.</t>
  </si>
  <si>
    <t>Disclosure to the Office of the Independent Adjudicator for Higher Education (OIAHE) in relation to individual student complaints, student misconduct, support through studies cases, student appeals and other individual student matters, as well as matters relating to the disclosure of criminal convictions concerning applicants and students. This may include sensitive personal data and/or special category data.
For more details please visit: http://www.oiahe.org.uk/media/122698/supplying-personal-data-to-the-oia.pdf</t>
  </si>
  <si>
    <t>Permanent subject to enduring value</t>
  </si>
  <si>
    <t>Permanent subject to consent</t>
  </si>
  <si>
    <t>Data Processing Statement</t>
  </si>
  <si>
    <t>Rationale for retention period</t>
  </si>
  <si>
    <t>No legitimate reason to retain this data beyond this period</t>
  </si>
  <si>
    <t>School Data Processing Statement</t>
  </si>
  <si>
    <t>Academic regulations, Data Processing Statement</t>
  </si>
  <si>
    <t>Data Processing Statement, Student protection plan, refunds and compensation policy, school fees policies</t>
  </si>
  <si>
    <t>Data Processing Statement, Operating and Finance Agreement</t>
  </si>
  <si>
    <t>Data Processing Statement, School Data Processing Statement</t>
  </si>
  <si>
    <t>Student terms and conditions, Fees policies, Operating and finance agreement</t>
  </si>
  <si>
    <t>Schools safeguarding policies, Data Processing Statement, Non-Academic Misconduct policy, Policy on Sexual Misconduct, Harassment and Related Allegations, Criminal Records Policy</t>
  </si>
  <si>
    <t>Student terms and conditions, Fees policies</t>
  </si>
  <si>
    <r>
      <t xml:space="preserve">Production of statistical returns required by certain third party bodies e.g. the Higher Education Statistics Agency;
Sharing of data with the Higher Education Statistics Agency, the Higher Education Funding Council and Government Departments such as the Department for Education, for the analysis of student statistics and/or to enable them to carry out their statutory functions as applicable. For more information on the information shared with HESA please refer to HESA’s </t>
    </r>
    <r>
      <rPr>
        <sz val="11"/>
        <color rgb="FF0562C1"/>
        <rFont val="Calibri"/>
        <family val="2"/>
        <scheme val="minor"/>
      </rPr>
      <t xml:space="preserve">privacy notice </t>
    </r>
    <r>
      <rPr>
        <sz val="11"/>
        <rFont val="Calibri"/>
        <family val="2"/>
        <scheme val="minor"/>
      </rPr>
      <t>(this disclosure may include sensitive personal</t>
    </r>
    <r>
      <rPr>
        <sz val="11"/>
        <color theme="1"/>
        <rFont val="Calibri"/>
        <family val="2"/>
        <scheme val="minor"/>
      </rPr>
      <t xml:space="preserve"> </t>
    </r>
    <r>
      <rPr>
        <sz val="11"/>
        <rFont val="Calibri"/>
        <family val="2"/>
        <scheme val="minor"/>
      </rPr>
      <t>data about ethnicity, sexual orientation, gender</t>
    </r>
    <r>
      <rPr>
        <sz val="11"/>
        <color theme="1"/>
        <rFont val="Calibri"/>
        <family val="2"/>
        <scheme val="minor"/>
      </rPr>
      <t xml:space="preserve"> </t>
    </r>
    <r>
      <rPr>
        <sz val="11"/>
        <rFont val="Calibri"/>
        <family val="2"/>
        <scheme val="minor"/>
      </rPr>
      <t>reassignment and religion): www.hesa.ac.uk/fpn</t>
    </r>
  </si>
  <si>
    <t>Data Processing Statement, Support through studies policy, emergency powers of exclusion and suspension policy, policy on sexual misconduct,  harassment and related allegations, non-academic misconduct policy, student complaints procedure, academic regulations, criminal records policy, student protection plan,  refunds and compensation policy</t>
  </si>
  <si>
    <t>Processing necessary for the performance of a task in the public interest, namely to provide suitable and specific measures to safeguard the fundamental rights and interest of the data subject; necessary for the performance of a contract; necessary for legitimate interests</t>
  </si>
  <si>
    <t>Processing necessary for the performance of a task in the public interest, namely prevention and detection of crime; necessary for the performance of a contract; necessary for legitimate interests</t>
  </si>
  <si>
    <t>NCCA, validating universities</t>
  </si>
  <si>
    <t>NCCA, third parties</t>
  </si>
  <si>
    <t>This schedule outlines how the NCCA holds and processes data, including category/types of data, the specific purposes of processing, where we will share data with third parties, and the lawful bases for processing data along with retention periods, in accordance with Article 6 of GDPR. 
Information about the types of personal data (including where relevant special category data) to which this schedule applies are set out in sections 3, 4 and 5 of NCCA's Data Processing Statement. Please refer to the statement for further details.</t>
  </si>
  <si>
    <t>Sharing of data with other institutions the NCCA jointly conducts research work with or contracts to conduct research work on behalf of the NCCA</t>
  </si>
  <si>
    <t>Schools, NCCA, third parties</t>
  </si>
  <si>
    <t>Sharing NCCA application data as required by the OfS (specifically gender, postcode, ethnicity)</t>
  </si>
  <si>
    <t>NCCA publishing anonymised and aggregated application statistics</t>
  </si>
  <si>
    <t>Sharing of data with direct mail, marketing, and events agencies who may assist the NCCA in the administration of mailing to enquirers, applicants, offer holders, students and our alumni and the booking of events, e.g. agencies such as EventBrite.</t>
  </si>
  <si>
    <t>End of student relationship + 6 years (end of student relationship will be determined in these circumstances by the NCCA)</t>
  </si>
  <si>
    <t>Submission of data to the NCCA's insurers in respect of accidents or incidents occurring with the institution and external auditors and external regulators such as the Health and Safety Executive</t>
  </si>
  <si>
    <t>Legitimate interest: purpose of managing our insurance claims or reporting such incidents to regulators and auditors.
Processing is necessary for compliance with a legal obligation to which the NCCA is subject.
Disclosures of sensitive personal data in this context will be made where explicit consent has been obtained, disclosure is in the substantial public interest or where necessary for establishment, exercise or defence of legal claim.</t>
  </si>
  <si>
    <t>NCCA insurance policy, NCCA Health and Safety Policy (or equivalent), Student Events policy</t>
  </si>
  <si>
    <t>NCCA, other institutions or organisations (e.g. Office for Students)</t>
  </si>
  <si>
    <t xml:space="preserve"> Data Processing Statement</t>
  </si>
  <si>
    <t>NCCA, third party IT service providers</t>
  </si>
  <si>
    <t>NCCA IT Policy, Data Processing Statement</t>
  </si>
  <si>
    <t>Sharing of data with other UK based and international educational institutions and other organisations which the NCCA  partner or collaborate with to deliver placements, joint or dual awards or franchised or validated awards</t>
  </si>
  <si>
    <t>NCCA, other partner/collaborative provision organisations</t>
  </si>
  <si>
    <t>NCCA Data Processing Statement, School placement policies, memoranda of agreement</t>
  </si>
  <si>
    <t>NCCA, external agencies</t>
  </si>
  <si>
    <r>
      <t xml:space="preserve">Consent of students 
</t>
    </r>
    <r>
      <rPr>
        <b/>
        <sz val="11"/>
        <color theme="1"/>
        <rFont val="Calibri"/>
        <family val="2"/>
        <scheme val="minor"/>
      </rPr>
      <t xml:space="preserve">
</t>
    </r>
  </si>
  <si>
    <t>NCCA, Third parties</t>
  </si>
  <si>
    <t>NCCA, allied public/government services</t>
  </si>
  <si>
    <t>NCCA, external audit agencies or organisations</t>
  </si>
  <si>
    <t>NCCA, OfS</t>
  </si>
  <si>
    <t>Sharing of data such as photographs/images and/or film captured as part of a performance, event or commissioned studio session. These images or film are stored securely  at the NCCA, and may be used for promotion through external media.</t>
  </si>
  <si>
    <t xml:space="preserve">Legitimate interest: for the purpose of promoting the NCCA </t>
  </si>
  <si>
    <t>NCCA, external agencies or organisations</t>
  </si>
  <si>
    <t>NCCA, local authorities, students</t>
  </si>
  <si>
    <t xml:space="preserve"> NCCA, SLC, Other funding bodies</t>
  </si>
  <si>
    <t>Disclosure to Student Loans Company and Student Finance to administer student fees and confirm enrolment on course and payment. Disclosures may also include any change of circumstances in relation to students' personal information and/or programme of study, as well as any bursary award(s)from the NCCA</t>
  </si>
  <si>
    <t>NCCA, external agents</t>
  </si>
  <si>
    <t>NCCA, third party banking or payment organisations</t>
  </si>
  <si>
    <t>NCCA, External auditors, external regulators</t>
  </si>
  <si>
    <t>NCCA,OIAHE</t>
  </si>
  <si>
    <t>HESA, OfS, NCCA</t>
  </si>
  <si>
    <t>HESA, NCCA,  OfS</t>
  </si>
  <si>
    <t>NCCA, HESA, OfS, Other survey providers (e.g. IPSOS Mori)</t>
  </si>
  <si>
    <t>NCCA, QAA, OfS</t>
  </si>
  <si>
    <t>NCCA, OIAHE</t>
  </si>
  <si>
    <t>NCCA Data Processing Statement</t>
  </si>
  <si>
    <t>Student, NCCA, Next of Kin/emergency contact, emergency services, allied public services (e.g. police, hospital,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</si>
</sst>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1"/>
      <color rgb="FF0562C1"/>
      <name val="Calibri"/>
      <family val="2"/>
      <scheme val="minor"/>
    </font>
    <font>
      <sz val="11"/>
      <name val="Calibri"/>
      <family val="2"/>
      <scheme val="minor"/>
    </font>
    <font>
      <b/>
      <sz val="11"/>
      <name val="Calibri"/>
      <family val="2"/>
      <scheme val="minor"/>
    </font>
    <font>
      <sz val="11"/>
      <color rgb="FF000000"/>
      <name val="Calibri"/>
      <family val="2"/>
      <scheme val="minor"/>
    </font>
    <font>
      <b/>
      <sz val="14"/>
      <color rgb="FFFF0000"/>
      <name val="Calibri"/>
      <family val="2"/>
      <scheme val="minor"/>
    </font>
    <font>
      <b/>
      <sz val="14"/>
      <name val="Calibri"/>
      <family val="2"/>
      <scheme val="minor"/>
    </font>
  </fonts>
  <fills count="16">
    <fill>
      <patternFill patternType="none"/>
    </fill>
    <fill>
      <patternFill patternType="gray125"/>
    </fill>
    <fill>
      <patternFill patternType="solid">
        <fgColor rgb="FFC5E0B3"/>
        <bgColor indexed="64"/>
      </patternFill>
    </fill>
    <fill>
      <patternFill patternType="solid">
        <fgColor rgb="FFFBE4D5"/>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99CC"/>
        <bgColor indexed="64"/>
      </patternFill>
    </fill>
    <fill>
      <patternFill patternType="solid">
        <fgColor rgb="FF00FFCC"/>
        <bgColor indexed="64"/>
      </patternFill>
    </fill>
    <fill>
      <patternFill patternType="solid">
        <fgColor rgb="FF9F5FCF"/>
        <bgColor indexed="64"/>
      </patternFill>
    </fill>
    <fill>
      <patternFill patternType="solid">
        <fgColor rgb="FFF2F2F2"/>
        <bgColor indexed="64"/>
      </patternFill>
    </fill>
  </fills>
  <borders count="2">
    <border>
      <left/>
      <right/>
      <top/>
      <bottom/>
      <diagonal/>
    </border>
    <border>
      <left style="medium">
        <color rgb="FFDBDBDB"/>
      </left>
      <right style="medium">
        <color rgb="FFDBDBDB"/>
      </right>
      <top/>
      <bottom/>
      <diagonal/>
    </border>
  </borders>
  <cellStyleXfs count="1">
    <xf numFmtId="0" fontId="0" fillId="0" borderId="0"/>
  </cellStyleXfs>
  <cellXfs count="40">
    <xf numFmtId="0" fontId="0" fillId="0" borderId="0" xfId="0"/>
    <xf numFmtId="0" fontId="1" fillId="0" borderId="0" xfId="0" applyFont="1" applyBorder="1" applyAlignment="1">
      <alignment vertical="center" wrapText="1"/>
    </xf>
    <xf numFmtId="0" fontId="1" fillId="2" borderId="0" xfId="0" applyFont="1" applyFill="1" applyBorder="1" applyAlignment="1">
      <alignment vertical="center" wrapText="1"/>
    </xf>
    <xf numFmtId="0" fontId="1" fillId="3" borderId="0" xfId="0" applyFont="1" applyFill="1" applyBorder="1" applyAlignment="1">
      <alignment vertical="center" wrapText="1"/>
    </xf>
    <xf numFmtId="0" fontId="0" fillId="0" borderId="0" xfId="0" applyAlignment="1">
      <alignment vertical="center" wrapText="1"/>
    </xf>
    <xf numFmtId="0" fontId="1" fillId="0" borderId="1" xfId="0" applyFont="1" applyBorder="1" applyAlignment="1">
      <alignment vertical="center" wrapText="1"/>
    </xf>
    <xf numFmtId="0" fontId="3" fillId="0" borderId="0" xfId="0" applyFont="1" applyBorder="1" applyAlignment="1">
      <alignment vertical="center" wrapText="1"/>
    </xf>
    <xf numFmtId="0" fontId="4" fillId="5" borderId="0" xfId="0" applyFont="1" applyFill="1" applyBorder="1" applyAlignment="1">
      <alignment vertical="center" wrapText="1"/>
    </xf>
    <xf numFmtId="0" fontId="1" fillId="6" borderId="0" xfId="0" applyFont="1" applyFill="1" applyBorder="1" applyAlignment="1">
      <alignment vertical="center" wrapText="1"/>
    </xf>
    <xf numFmtId="0" fontId="1" fillId="7" borderId="0" xfId="0" applyFont="1" applyFill="1" applyBorder="1" applyAlignment="1">
      <alignment vertical="center" wrapText="1"/>
    </xf>
    <xf numFmtId="0" fontId="1" fillId="8" borderId="0" xfId="0" applyFont="1" applyFill="1" applyBorder="1" applyAlignment="1">
      <alignment vertical="center" wrapText="1"/>
    </xf>
    <xf numFmtId="0" fontId="1" fillId="5" borderId="0" xfId="0" applyFont="1" applyFill="1" applyBorder="1" applyAlignment="1">
      <alignment vertical="center" wrapText="1"/>
    </xf>
    <xf numFmtId="0" fontId="1" fillId="9" borderId="0" xfId="0" applyFont="1" applyFill="1" applyBorder="1" applyAlignment="1">
      <alignment vertical="center" wrapText="1"/>
    </xf>
    <xf numFmtId="0" fontId="1" fillId="10" borderId="0" xfId="0" applyFont="1" applyFill="1" applyBorder="1" applyAlignment="1">
      <alignment vertical="center" wrapText="1"/>
    </xf>
    <xf numFmtId="0" fontId="1" fillId="11" borderId="0" xfId="0" applyFont="1" applyFill="1" applyBorder="1" applyAlignment="1">
      <alignment vertical="center" wrapText="1"/>
    </xf>
    <xf numFmtId="0" fontId="1" fillId="12" borderId="0" xfId="0" applyFont="1" applyFill="1" applyBorder="1" applyAlignment="1">
      <alignment vertical="center" wrapText="1"/>
    </xf>
    <xf numFmtId="0" fontId="1" fillId="13" borderId="0" xfId="0" applyFont="1" applyFill="1" applyBorder="1" applyAlignment="1">
      <alignment vertical="center" wrapText="1"/>
    </xf>
    <xf numFmtId="0" fontId="1" fillId="14" borderId="0" xfId="0" applyFont="1" applyFill="1" applyBorder="1" applyAlignment="1">
      <alignment vertical="center" wrapText="1"/>
    </xf>
    <xf numFmtId="0" fontId="1" fillId="15"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Alignment="1">
      <alignment vertical="center" wrapText="1"/>
    </xf>
    <xf numFmtId="0" fontId="1" fillId="0" borderId="0" xfId="0" applyFont="1" applyAlignment="1">
      <alignment vertical="center"/>
    </xf>
    <xf numFmtId="0" fontId="0" fillId="0" borderId="0" xfId="0" applyAlignment="1">
      <alignment horizontal="left" vertical="center" wrapText="1"/>
    </xf>
    <xf numFmtId="0" fontId="1"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center" wrapText="1"/>
    </xf>
    <xf numFmtId="0" fontId="5"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vertical="center"/>
    </xf>
    <xf numFmtId="0" fontId="0" fillId="0" borderId="0" xfId="0" applyFont="1" applyFill="1" applyAlignment="1">
      <alignment vertical="center"/>
    </xf>
    <xf numFmtId="0" fontId="0" fillId="13" borderId="0" xfId="0" applyFont="1" applyFill="1" applyAlignment="1">
      <alignment vertical="center"/>
    </xf>
    <xf numFmtId="0" fontId="0" fillId="0" borderId="0" xfId="0" applyFont="1" applyBorder="1" applyAlignment="1">
      <alignment horizontal="justify" vertical="center" wrapText="1"/>
    </xf>
    <xf numFmtId="0" fontId="6" fillId="0" borderId="0" xfId="0" applyFont="1" applyAlignment="1">
      <alignment vertical="center" wrapText="1"/>
    </xf>
    <xf numFmtId="0" fontId="3" fillId="0" borderId="0" xfId="0" applyFont="1" applyFill="1" applyAlignment="1">
      <alignment vertical="center" wrapText="1"/>
    </xf>
    <xf numFmtId="0" fontId="7" fillId="4" borderId="0" xfId="0" applyFont="1" applyFill="1" applyAlignment="1">
      <alignment vertical="center" wrapText="1"/>
    </xf>
    <xf numFmtId="0" fontId="6" fillId="4" borderId="0" xfId="0" applyFont="1" applyFill="1" applyAlignment="1">
      <alignment vertical="center" wrapText="1"/>
    </xf>
    <xf numFmtId="0" fontId="3" fillId="0" borderId="0" xfId="0" applyFont="1" applyFill="1" applyBorder="1" applyAlignment="1">
      <alignment horizontal="justify" vertical="center" wrapText="1"/>
    </xf>
    <xf numFmtId="0" fontId="0" fillId="0" borderId="0" xfId="0" applyAlignment="1">
      <alignment horizontal="left" vertical="center" wrapText="1"/>
    </xf>
  </cellXfs>
  <cellStyles count="1">
    <cellStyle name="Normal" xfId="0" builtinId="0"/>
  </cellStyles>
  <dxfs count="13">
    <dxf>
      <font>
        <strike val="0"/>
        <outline val="0"/>
        <shadow val="0"/>
        <u val="none"/>
        <vertAlign val="baseline"/>
        <sz val="11"/>
        <name val="Calibri"/>
        <scheme val="minor"/>
      </font>
      <alignment horizontal="general" vertical="center" textRotation="0" wrapText="1" indent="0" justifyLastLine="0" shrinkToFit="0" readingOrder="0"/>
    </dxf>
    <dxf>
      <font>
        <strike val="0"/>
        <outline val="0"/>
        <shadow val="0"/>
        <u val="none"/>
        <vertAlign val="baseline"/>
        <sz val="11"/>
        <name val="Calibri"/>
        <scheme val="minor"/>
      </font>
      <alignment horizontal="general" vertical="center" textRotation="0" wrapText="1" indent="0" justifyLastLine="0" shrinkToFit="0" readingOrder="0"/>
    </dxf>
    <dxf>
      <font>
        <strike val="0"/>
        <outline val="0"/>
        <shadow val="0"/>
        <u val="none"/>
        <vertAlign val="baseline"/>
        <sz val="1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FF0000"/>
        <name val="Calibri"/>
        <scheme val="minor"/>
      </font>
      <alignment horizontal="general" vertical="center" textRotation="0" wrapText="1" indent="0" justifyLastLine="0" shrinkToFit="0" readingOrder="0"/>
    </dxf>
    <dxf>
      <font>
        <strike val="0"/>
        <outline val="0"/>
        <shadow val="0"/>
        <u val="none"/>
        <vertAlign val="baseline"/>
        <sz val="11"/>
        <name val="Calibri"/>
        <scheme val="minor"/>
      </font>
      <alignment horizontal="general" vertical="center" textRotation="0" wrapText="1" indent="0" justifyLastLine="0" shrinkToFit="0" readingOrder="0"/>
    </dxf>
    <dxf>
      <font>
        <strike val="0"/>
        <outline val="0"/>
        <shadow val="0"/>
        <u val="none"/>
        <vertAlign val="baseline"/>
        <sz val="11"/>
        <name val="Calibri"/>
        <scheme val="minor"/>
      </font>
      <alignment vertical="center" textRotation="0" indent="0" justifyLastLine="0" shrinkToFit="0" readingOrder="0"/>
    </dxf>
    <dxf>
      <font>
        <strike val="0"/>
        <outline val="0"/>
        <shadow val="0"/>
        <u val="none"/>
        <vertAlign val="baseline"/>
        <sz val="11"/>
        <name val="Calibri"/>
        <scheme val="minor"/>
      </font>
      <alignment horizontal="general" vertical="center" textRotation="0" wrapText="1" indent="0" justifyLastLine="0" shrinkToFit="0" readingOrder="0"/>
    </dxf>
    <dxf>
      <font>
        <strike val="0"/>
        <outline val="0"/>
        <shadow val="0"/>
        <u val="none"/>
        <vertAlign val="baseline"/>
        <sz val="11"/>
        <name val="Calibri"/>
        <scheme val="minor"/>
      </font>
      <alignment vertical="center" textRotation="0" wrapText="1" indent="0" justifyLastLine="0" shrinkToFit="0" readingOrder="0"/>
    </dxf>
    <dxf>
      <font>
        <strike val="0"/>
        <outline val="0"/>
        <shadow val="0"/>
        <u val="none"/>
        <vertAlign val="baseline"/>
        <sz val="11"/>
        <name val="Calibri"/>
        <scheme val="minor"/>
      </font>
      <alignment vertical="center" textRotation="0" wrapText="1" indent="0" justifyLastLine="0" shrinkToFit="0" readingOrder="0"/>
    </dxf>
    <dxf>
      <font>
        <strike val="0"/>
        <outline val="0"/>
        <shadow val="0"/>
        <u val="none"/>
        <vertAlign val="baseline"/>
        <sz val="11"/>
        <name val="Calibri"/>
        <scheme val="minor"/>
      </font>
      <alignment vertical="center" textRotation="0" indent="0" justifyLastLine="0" shrinkToFit="0" readingOrder="0"/>
    </dxf>
    <dxf>
      <font>
        <strike val="0"/>
        <outline val="0"/>
        <shadow val="0"/>
        <u val="none"/>
        <vertAlign val="baseline"/>
        <sz val="11"/>
        <name val="Calibri"/>
        <scheme val="minor"/>
      </font>
      <numFmt numFmtId="0" formatCode="General"/>
      <alignment vertical="center" textRotation="0" wrapText="1" indent="0" justifyLastLine="0" shrinkToFit="0" readingOrder="0"/>
    </dxf>
    <dxf>
      <font>
        <strike val="0"/>
        <outline val="0"/>
        <shadow val="0"/>
        <u val="none"/>
        <vertAlign val="baseline"/>
        <sz val="11"/>
        <name val="Calibri"/>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style="medium">
          <color rgb="FFDBDBDB"/>
        </left>
        <right style="medium">
          <color rgb="FFDBDBDB"/>
        </right>
        <top/>
        <bottom/>
      </border>
    </dxf>
  </dxfs>
  <tableStyles count="0" defaultTableStyle="TableStyleMedium2" defaultPivotStyle="PivotStyleLight16"/>
  <colors>
    <mruColors>
      <color rgb="FF00FFCC"/>
      <color rgb="FFF2F2F2"/>
      <color rgb="FF9F5FCF"/>
      <color rgb="FFFF99CC"/>
      <color rgb="FFC5E0B3"/>
      <color rgb="FFFBE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xdr:colOff>
      <xdr:row>2</xdr:row>
      <xdr:rowOff>15240</xdr:rowOff>
    </xdr:from>
    <xdr:to>
      <xdr:col>6</xdr:col>
      <xdr:colOff>0</xdr:colOff>
      <xdr:row>3</xdr:row>
      <xdr:rowOff>762000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2860" y="1101090"/>
          <a:ext cx="8349615" cy="1642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Types of personal data</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a) Electronic and hard copy documentary student records (including registration records and application forms; documents generated by academic/casework activities etc.)</a:t>
          </a:r>
        </a:p>
        <a:p>
          <a:pPr lvl="0"/>
          <a:r>
            <a:rPr lang="en-GB" sz="1100">
              <a:solidFill>
                <a:schemeClr val="dk1"/>
              </a:solidFill>
              <a:effectLst/>
              <a:latin typeface="+mn-lt"/>
              <a:ea typeface="+mn-ea"/>
              <a:cs typeface="+mn-cs"/>
            </a:rPr>
            <a:t>b) Statistical data</a:t>
          </a:r>
        </a:p>
        <a:p>
          <a:pPr lvl="0"/>
          <a:r>
            <a:rPr lang="en-GB" sz="1100">
              <a:solidFill>
                <a:schemeClr val="dk1"/>
              </a:solidFill>
              <a:effectLst/>
              <a:latin typeface="+mn-lt"/>
              <a:ea typeface="+mn-ea"/>
              <a:cs typeface="+mn-cs"/>
            </a:rPr>
            <a:t>c) Audio, visual and audio-visual recordings (e.g. of classes, seminars, lectures, performances, assessments, and other learning activities)</a:t>
          </a:r>
        </a:p>
        <a:p>
          <a:pPr lvl="0"/>
          <a:r>
            <a:rPr lang="en-GB" sz="1100">
              <a:solidFill>
                <a:schemeClr val="dk1"/>
              </a:solidFill>
              <a:effectLst/>
              <a:latin typeface="+mn-lt"/>
              <a:ea typeface="+mn-ea"/>
              <a:cs typeface="+mn-cs"/>
            </a:rPr>
            <a:t>d) Photographic images; showreels	</a:t>
          </a:r>
        </a:p>
        <a:p>
          <a:pPr lvl="0"/>
          <a:r>
            <a:rPr lang="en-GB" sz="1100">
              <a:solidFill>
                <a:schemeClr val="dk1"/>
              </a:solidFill>
              <a:effectLst/>
              <a:latin typeface="+mn-lt"/>
              <a:ea typeface="+mn-ea"/>
              <a:cs typeface="+mn-cs"/>
            </a:rPr>
            <a:t>e) Work produced by students in the course of their studies, including practical, audio-visual, recorded and/or written work.</a:t>
          </a:r>
        </a:p>
        <a:p>
          <a:endParaRPr lang="en-GB" sz="1100"/>
        </a:p>
      </xdr:txBody>
    </xdr:sp>
    <xdr:clientData/>
  </xdr:twoCellAnchor>
</xdr:wsDr>
</file>

<file path=xl/tables/table1.xml><?xml version="1.0" encoding="utf-8"?>
<table xmlns="http://schemas.openxmlformats.org/spreadsheetml/2006/main" id="7" name="Table38" displayName="Table38" ref="A6:K34" totalsRowShown="0" headerRowDxfId="12" dataDxfId="11">
  <autoFilter ref="A6:K34"/>
  <sortState ref="A7:K34">
    <sortCondition ref="A2:A29"/>
    <sortCondition ref="D2:D29"/>
  </sortState>
  <tableColumns count="11">
    <tableColumn id="9" name="Section" dataDxfId="10">
      <calculatedColumnFormula>INDEX(#REF!,MATCH(Table38[[#This Row],[Category/type]],#REF!,0))</calculatedColumnFormula>
    </tableColumn>
    <tableColumn id="11" name="Activity" dataDxfId="9"/>
    <tableColumn id="8" name="Category/type" dataDxfId="8"/>
    <tableColumn id="1" name="No" dataDxfId="7"/>
    <tableColumn id="2" name="Specific Purposes" dataDxfId="6"/>
    <tableColumn id="10" name="Types of personal data normally processed for these purposes" dataDxfId="5"/>
    <tableColumn id="3" name="Lawful Basis" dataDxfId="4"/>
    <tableColumn id="6" name="Who your data will be shared with" dataDxfId="3"/>
    <tableColumn id="4" name="Relevant polices" dataDxfId="2"/>
    <tableColumn id="5" name="Retention period" dataDxfId="1"/>
    <tableColumn id="7" name="Rationale for retention period"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zoomScale="94" zoomScaleNormal="94" workbookViewId="0">
      <pane xSplit="4" topLeftCell="E1" activePane="topRight" state="frozen"/>
      <selection activeCell="A7" sqref="A7"/>
      <selection pane="topRight" activeCell="J2" sqref="J2"/>
    </sheetView>
  </sheetViews>
  <sheetFormatPr defaultColWidth="8.85546875" defaultRowHeight="15" x14ac:dyDescent="0.25"/>
  <cols>
    <col min="1" max="1" width="10" style="4" bestFit="1" customWidth="1"/>
    <col min="2" max="2" width="9.5703125" style="4" bestFit="1" customWidth="1"/>
    <col min="3" max="3" width="27.140625" style="4" customWidth="1"/>
    <col min="4" max="4" width="8.85546875" style="4"/>
    <col min="5" max="5" width="56.28515625" style="4" customWidth="1"/>
    <col min="6" max="6" width="13.7109375" style="4" customWidth="1"/>
    <col min="7" max="7" width="27.42578125" style="4" customWidth="1"/>
    <col min="8" max="8" width="38.85546875" style="4" customWidth="1"/>
    <col min="9" max="9" width="34.28515625" style="4" bestFit="1" customWidth="1"/>
    <col min="10" max="10" width="34.5703125" style="4" bestFit="1" customWidth="1"/>
    <col min="11" max="11" width="19" style="4" bestFit="1" customWidth="1"/>
    <col min="12" max="16384" width="8.85546875" style="4"/>
  </cols>
  <sheetData>
    <row r="1" spans="1:11" x14ac:dyDescent="0.25">
      <c r="A1" s="22" t="s">
        <v>74</v>
      </c>
    </row>
    <row r="2" spans="1:11" ht="70.900000000000006" customHeight="1" x14ac:dyDescent="0.25">
      <c r="A2" s="39" t="s">
        <v>120</v>
      </c>
      <c r="B2" s="39"/>
      <c r="C2" s="39"/>
      <c r="D2" s="39"/>
      <c r="E2" s="39"/>
      <c r="F2" s="39"/>
      <c r="G2" s="34"/>
    </row>
    <row r="3" spans="1:11" ht="70.900000000000006" customHeight="1" x14ac:dyDescent="0.25">
      <c r="A3" s="23"/>
      <c r="B3" s="23"/>
      <c r="C3" s="23"/>
      <c r="D3" s="23"/>
      <c r="E3" s="23"/>
      <c r="F3" s="23"/>
      <c r="G3" s="37"/>
    </row>
    <row r="4" spans="1:11" ht="70.900000000000006" customHeight="1" x14ac:dyDescent="0.25">
      <c r="A4" s="23"/>
      <c r="B4" s="23"/>
      <c r="C4" s="23"/>
      <c r="D4" s="23"/>
      <c r="E4" s="23"/>
      <c r="F4" s="23"/>
      <c r="G4" s="36"/>
    </row>
    <row r="6" spans="1:11" ht="90" x14ac:dyDescent="0.25">
      <c r="A6" s="1" t="s">
        <v>43</v>
      </c>
      <c r="B6" s="1" t="s">
        <v>71</v>
      </c>
      <c r="C6" s="1" t="s">
        <v>33</v>
      </c>
      <c r="D6" s="1" t="s">
        <v>3</v>
      </c>
      <c r="E6" s="1" t="s">
        <v>75</v>
      </c>
      <c r="F6" s="24" t="s">
        <v>80</v>
      </c>
      <c r="G6" s="1" t="s">
        <v>0</v>
      </c>
      <c r="H6" s="1" t="s">
        <v>90</v>
      </c>
      <c r="I6" s="1" t="s">
        <v>4</v>
      </c>
      <c r="J6" s="1" t="s">
        <v>1</v>
      </c>
      <c r="K6" s="5" t="s">
        <v>104</v>
      </c>
    </row>
    <row r="7" spans="1:11" ht="60" x14ac:dyDescent="0.25">
      <c r="A7" s="3" t="e">
        <f>INDEX(#REF!,MATCH(Table38[[#This Row],[Category/type]],#REF!,0))</f>
        <v>#REF!</v>
      </c>
      <c r="B7" s="3" t="s">
        <v>72</v>
      </c>
      <c r="C7" s="3" t="s">
        <v>64</v>
      </c>
      <c r="D7" s="3">
        <v>1</v>
      </c>
      <c r="E7" s="25" t="s">
        <v>121</v>
      </c>
      <c r="F7" s="25" t="s">
        <v>76</v>
      </c>
      <c r="G7" s="25" t="s">
        <v>46</v>
      </c>
      <c r="H7" s="26" t="s">
        <v>130</v>
      </c>
      <c r="I7" s="26" t="s">
        <v>131</v>
      </c>
      <c r="J7" s="26" t="s">
        <v>47</v>
      </c>
      <c r="K7" s="26" t="s">
        <v>20</v>
      </c>
    </row>
    <row r="8" spans="1:11" ht="135" x14ac:dyDescent="0.25">
      <c r="A8" s="3" t="e">
        <f>INDEX(#REF!,MATCH(Table38[[#This Row],[Category/type]],#REF!,0))</f>
        <v>#REF!</v>
      </c>
      <c r="B8" s="3" t="s">
        <v>73</v>
      </c>
      <c r="C8" s="3" t="s">
        <v>64</v>
      </c>
      <c r="D8" s="3">
        <v>2</v>
      </c>
      <c r="E8" s="25" t="s">
        <v>84</v>
      </c>
      <c r="F8" s="25" t="s">
        <v>77</v>
      </c>
      <c r="G8" s="25" t="s">
        <v>10</v>
      </c>
      <c r="H8" s="27" t="s">
        <v>119</v>
      </c>
      <c r="I8" s="27" t="s">
        <v>106</v>
      </c>
      <c r="J8" s="27" t="s">
        <v>27</v>
      </c>
      <c r="K8" s="27" t="s">
        <v>31</v>
      </c>
    </row>
    <row r="9" spans="1:11" ht="146.44999999999999" customHeight="1" x14ac:dyDescent="0.25">
      <c r="A9" s="8" t="e">
        <f>INDEX(#REF!,MATCH(Table38[[#This Row],[Category/type]],#REF!,0))</f>
        <v>#REF!</v>
      </c>
      <c r="B9" s="8" t="s">
        <v>73</v>
      </c>
      <c r="C9" s="8" t="s">
        <v>41</v>
      </c>
      <c r="D9" s="8">
        <v>1</v>
      </c>
      <c r="E9" s="25" t="s">
        <v>85</v>
      </c>
      <c r="F9" s="25" t="s">
        <v>76</v>
      </c>
      <c r="G9" s="25" t="s">
        <v>13</v>
      </c>
      <c r="H9" s="25" t="s">
        <v>132</v>
      </c>
      <c r="I9" s="25" t="s">
        <v>133</v>
      </c>
      <c r="J9" s="1" t="s">
        <v>54</v>
      </c>
      <c r="K9" s="1" t="s">
        <v>55</v>
      </c>
    </row>
    <row r="10" spans="1:11" ht="90" x14ac:dyDescent="0.25">
      <c r="A10" s="8" t="e">
        <f>INDEX(#REF!,MATCH(Table38[[#This Row],[Category/type]],#REF!,0))</f>
        <v>#REF!</v>
      </c>
      <c r="B10" s="8" t="s">
        <v>72</v>
      </c>
      <c r="C10" s="8" t="s">
        <v>41</v>
      </c>
      <c r="D10" s="8">
        <v>2</v>
      </c>
      <c r="E10" s="25" t="s">
        <v>134</v>
      </c>
      <c r="F10" s="25" t="s">
        <v>76</v>
      </c>
      <c r="G10" s="25" t="s">
        <v>7</v>
      </c>
      <c r="H10" s="27" t="s">
        <v>135</v>
      </c>
      <c r="I10" s="27" t="s">
        <v>136</v>
      </c>
      <c r="J10" s="25" t="s">
        <v>22</v>
      </c>
      <c r="K10" s="6" t="s">
        <v>29</v>
      </c>
    </row>
    <row r="11" spans="1:11" ht="120" x14ac:dyDescent="0.25">
      <c r="A11" s="8" t="e">
        <f>INDEX(#REF!,MATCH(Table38[[#This Row],[Category/type]],#REF!,0))</f>
        <v>#REF!</v>
      </c>
      <c r="B11" s="8" t="s">
        <v>72</v>
      </c>
      <c r="C11" s="8" t="s">
        <v>41</v>
      </c>
      <c r="D11" s="8">
        <v>3</v>
      </c>
      <c r="E11" s="25" t="s">
        <v>86</v>
      </c>
      <c r="F11" s="25" t="s">
        <v>77</v>
      </c>
      <c r="G11" s="25" t="s">
        <v>2</v>
      </c>
      <c r="H11" s="27" t="s">
        <v>118</v>
      </c>
      <c r="I11" s="27" t="s">
        <v>107</v>
      </c>
      <c r="J11" s="27" t="s">
        <v>60</v>
      </c>
      <c r="K11" s="28" t="s">
        <v>61</v>
      </c>
    </row>
    <row r="12" spans="1:11" ht="83.45" customHeight="1" x14ac:dyDescent="0.25">
      <c r="A12" s="8" t="e">
        <f>INDEX(#REF!,MATCH(Table38[[#This Row],[Category/type]],#REF!,0))</f>
        <v>#REF!</v>
      </c>
      <c r="B12" s="8" t="s">
        <v>72</v>
      </c>
      <c r="C12" s="8" t="s">
        <v>41</v>
      </c>
      <c r="D12" s="8">
        <v>4</v>
      </c>
      <c r="E12" s="25" t="s">
        <v>87</v>
      </c>
      <c r="F12" s="25" t="s">
        <v>81</v>
      </c>
      <c r="G12" s="25" t="s">
        <v>14</v>
      </c>
      <c r="H12" s="27" t="s">
        <v>137</v>
      </c>
      <c r="I12" s="27" t="s">
        <v>107</v>
      </c>
      <c r="J12" s="21" t="s">
        <v>22</v>
      </c>
      <c r="K12" s="6" t="s">
        <v>29</v>
      </c>
    </row>
    <row r="13" spans="1:11" ht="75" x14ac:dyDescent="0.25">
      <c r="A13" s="15" t="e">
        <f>INDEX(#REF!,MATCH(Table38[[#This Row],[Category/type]],#REF!,0))</f>
        <v>#REF!</v>
      </c>
      <c r="B13" s="15" t="s">
        <v>73</v>
      </c>
      <c r="C13" s="15" t="s">
        <v>37</v>
      </c>
      <c r="D13" s="15">
        <v>1</v>
      </c>
      <c r="E13" s="25" t="s">
        <v>88</v>
      </c>
      <c r="F13" s="25" t="s">
        <v>82</v>
      </c>
      <c r="G13" s="25" t="s">
        <v>138</v>
      </c>
      <c r="H13" s="26" t="s">
        <v>139</v>
      </c>
      <c r="I13" s="19" t="s">
        <v>103</v>
      </c>
      <c r="J13" s="26" t="s">
        <v>102</v>
      </c>
      <c r="K13" s="26" t="s">
        <v>31</v>
      </c>
    </row>
    <row r="14" spans="1:11" ht="75" x14ac:dyDescent="0.25">
      <c r="A14" s="2" t="e">
        <f>INDEX(#REF!,MATCH(Table38[[#This Row],[Category/type]],#REF!,0))</f>
        <v>#REF!</v>
      </c>
      <c r="B14" s="2" t="s">
        <v>73</v>
      </c>
      <c r="C14" s="2" t="s">
        <v>66</v>
      </c>
      <c r="D14" s="2">
        <v>1</v>
      </c>
      <c r="E14" s="25" t="s">
        <v>89</v>
      </c>
      <c r="F14" s="25" t="s">
        <v>78</v>
      </c>
      <c r="G14" s="25" t="s">
        <v>11</v>
      </c>
      <c r="H14" s="19" t="s">
        <v>140</v>
      </c>
      <c r="I14" s="26" t="s">
        <v>109</v>
      </c>
      <c r="J14" s="26" t="s">
        <v>45</v>
      </c>
      <c r="K14" s="19" t="s">
        <v>29</v>
      </c>
    </row>
    <row r="15" spans="1:11" ht="60" x14ac:dyDescent="0.25">
      <c r="A15" s="2" t="e">
        <f>INDEX(#REF!,MATCH(Table38[[#This Row],[Category/type]],#REF!,0))</f>
        <v>#REF!</v>
      </c>
      <c r="B15" s="2" t="s">
        <v>73</v>
      </c>
      <c r="C15" s="14" t="s">
        <v>66</v>
      </c>
      <c r="D15" s="14">
        <v>2</v>
      </c>
      <c r="E15" s="27" t="s">
        <v>18</v>
      </c>
      <c r="F15" s="27" t="s">
        <v>79</v>
      </c>
      <c r="G15" s="27" t="s">
        <v>19</v>
      </c>
      <c r="H15" s="29" t="s">
        <v>141</v>
      </c>
      <c r="I15" s="19" t="s">
        <v>103</v>
      </c>
      <c r="J15" s="27" t="s">
        <v>28</v>
      </c>
      <c r="K15" s="28" t="s">
        <v>58</v>
      </c>
    </row>
    <row r="16" spans="1:11" ht="90" x14ac:dyDescent="0.25">
      <c r="A16" s="2" t="e">
        <f>INDEX(#REF!,MATCH(Table38[[#This Row],[Category/type]],#REF!,0))</f>
        <v>#REF!</v>
      </c>
      <c r="B16" s="2" t="s">
        <v>73</v>
      </c>
      <c r="C16" s="2" t="s">
        <v>66</v>
      </c>
      <c r="D16" s="14">
        <v>3</v>
      </c>
      <c r="E16" s="25" t="s">
        <v>123</v>
      </c>
      <c r="F16" s="1" t="s">
        <v>79</v>
      </c>
      <c r="G16" s="25" t="s">
        <v>63</v>
      </c>
      <c r="H16" s="30" t="s">
        <v>142</v>
      </c>
      <c r="I16" s="25" t="s">
        <v>103</v>
      </c>
      <c r="J16" s="20" t="s">
        <v>30</v>
      </c>
      <c r="K16" s="19" t="s">
        <v>29</v>
      </c>
    </row>
    <row r="17" spans="1:11" ht="90" x14ac:dyDescent="0.25">
      <c r="A17" s="2" t="e">
        <f>INDEX(#REF!,MATCH(Table38[[#This Row],[Category/type]],#REF!,0))</f>
        <v>#REF!</v>
      </c>
      <c r="B17" s="2" t="s">
        <v>73</v>
      </c>
      <c r="C17" s="2" t="s">
        <v>66</v>
      </c>
      <c r="D17" s="14">
        <v>4</v>
      </c>
      <c r="E17" s="25" t="s">
        <v>124</v>
      </c>
      <c r="F17" s="1" t="s">
        <v>83</v>
      </c>
      <c r="G17" s="25" t="s">
        <v>63</v>
      </c>
      <c r="H17" s="30" t="s">
        <v>142</v>
      </c>
      <c r="I17" s="25" t="s">
        <v>103</v>
      </c>
      <c r="J17" s="20" t="s">
        <v>30</v>
      </c>
      <c r="K17" s="19" t="s">
        <v>29</v>
      </c>
    </row>
    <row r="18" spans="1:11" ht="135" x14ac:dyDescent="0.25">
      <c r="A18" s="17" t="e">
        <f>INDEX(#REF!,MATCH(Table38[[#This Row],[Category/type]],#REF!,0))</f>
        <v>#REF!</v>
      </c>
      <c r="B18" s="17" t="s">
        <v>73</v>
      </c>
      <c r="C18" s="17" t="s">
        <v>40</v>
      </c>
      <c r="D18" s="17">
        <v>1</v>
      </c>
      <c r="E18" s="26" t="s">
        <v>125</v>
      </c>
      <c r="F18" s="26" t="s">
        <v>77</v>
      </c>
      <c r="G18" s="25" t="s">
        <v>8</v>
      </c>
      <c r="H18" s="26" t="s">
        <v>139</v>
      </c>
      <c r="I18" s="26" t="s">
        <v>103</v>
      </c>
      <c r="J18" s="26" t="s">
        <v>51</v>
      </c>
      <c r="K18" s="26" t="s">
        <v>51</v>
      </c>
    </row>
    <row r="19" spans="1:11" ht="100.9" customHeight="1" x14ac:dyDescent="0.25">
      <c r="A19" s="17" t="e">
        <f>INDEX(#REF!,MATCH(Table38[[#This Row],[Category/type]],#REF!,0))</f>
        <v>#REF!</v>
      </c>
      <c r="B19" s="17" t="s">
        <v>73</v>
      </c>
      <c r="C19" s="17" t="s">
        <v>40</v>
      </c>
      <c r="D19" s="17">
        <v>2</v>
      </c>
      <c r="E19" s="26" t="s">
        <v>143</v>
      </c>
      <c r="F19" s="26" t="s">
        <v>77</v>
      </c>
      <c r="G19" s="26" t="s">
        <v>144</v>
      </c>
      <c r="H19" s="29" t="s">
        <v>145</v>
      </c>
      <c r="I19" s="31" t="s">
        <v>103</v>
      </c>
      <c r="J19" s="31" t="s">
        <v>101</v>
      </c>
      <c r="K19" s="31" t="s">
        <v>31</v>
      </c>
    </row>
    <row r="20" spans="1:11" ht="97.15" customHeight="1" x14ac:dyDescent="0.25">
      <c r="A20" s="11" t="e">
        <f>INDEX(#REF!,MATCH(Table38[[#This Row],[Category/type]],#REF!,0))</f>
        <v>#REF!</v>
      </c>
      <c r="B20" s="11" t="s">
        <v>73</v>
      </c>
      <c r="C20" s="11" t="s">
        <v>34</v>
      </c>
      <c r="D20" s="11">
        <v>1</v>
      </c>
      <c r="E20" s="19" t="s">
        <v>91</v>
      </c>
      <c r="F20" s="19" t="s">
        <v>96</v>
      </c>
      <c r="G20" s="19" t="s">
        <v>52</v>
      </c>
      <c r="H20" s="19" t="s">
        <v>146</v>
      </c>
      <c r="I20" s="19" t="s">
        <v>53</v>
      </c>
      <c r="J20" s="19" t="s">
        <v>51</v>
      </c>
      <c r="K20" s="19" t="s">
        <v>51</v>
      </c>
    </row>
    <row r="21" spans="1:11" ht="90" x14ac:dyDescent="0.25">
      <c r="A21" s="11" t="e">
        <f>INDEX(#REF!,MATCH(Table38[[#This Row],[Category/type]],#REF!,0))</f>
        <v>#REF!</v>
      </c>
      <c r="B21" s="11" t="s">
        <v>73</v>
      </c>
      <c r="C21" s="11" t="s">
        <v>38</v>
      </c>
      <c r="D21" s="11">
        <v>2</v>
      </c>
      <c r="E21" s="26" t="s">
        <v>49</v>
      </c>
      <c r="F21" s="26" t="s">
        <v>81</v>
      </c>
      <c r="G21" s="26" t="s">
        <v>50</v>
      </c>
      <c r="H21" s="26" t="s">
        <v>139</v>
      </c>
      <c r="I21" s="19" t="s">
        <v>110</v>
      </c>
      <c r="J21" s="26" t="s">
        <v>25</v>
      </c>
      <c r="K21" s="26" t="s">
        <v>26</v>
      </c>
    </row>
    <row r="22" spans="1:11" ht="90" x14ac:dyDescent="0.25">
      <c r="A22" s="11" t="e">
        <f>INDEX(#REF!,MATCH(Table38[[#This Row],[Category/type]],#REF!,0))</f>
        <v>#REF!</v>
      </c>
      <c r="B22" s="11" t="s">
        <v>73</v>
      </c>
      <c r="C22" s="11" t="s">
        <v>38</v>
      </c>
      <c r="D22" s="11">
        <v>3</v>
      </c>
      <c r="E22" s="25" t="s">
        <v>148</v>
      </c>
      <c r="F22" s="25" t="s">
        <v>96</v>
      </c>
      <c r="G22" s="25" t="s">
        <v>12</v>
      </c>
      <c r="H22" s="25" t="s">
        <v>147</v>
      </c>
      <c r="I22" s="26" t="s">
        <v>111</v>
      </c>
      <c r="J22" s="26" t="s">
        <v>51</v>
      </c>
      <c r="K22" s="26" t="s">
        <v>51</v>
      </c>
    </row>
    <row r="23" spans="1:11" ht="60" x14ac:dyDescent="0.25">
      <c r="A23" s="11" t="e">
        <f>INDEX(#REF!,MATCH(Table38[[#This Row],[Category/type]],#REF!,0))</f>
        <v>#REF!</v>
      </c>
      <c r="B23" s="11" t="s">
        <v>73</v>
      </c>
      <c r="C23" s="11" t="s">
        <v>38</v>
      </c>
      <c r="D23" s="11">
        <v>4</v>
      </c>
      <c r="E23" s="38" t="s">
        <v>92</v>
      </c>
      <c r="F23" s="38" t="s">
        <v>97</v>
      </c>
      <c r="G23" s="19" t="s">
        <v>9</v>
      </c>
      <c r="H23" s="35" t="s">
        <v>149</v>
      </c>
      <c r="I23" s="29" t="s">
        <v>113</v>
      </c>
      <c r="J23" s="21" t="s">
        <v>126</v>
      </c>
      <c r="K23" s="6" t="s">
        <v>29</v>
      </c>
    </row>
    <row r="24" spans="1:11" ht="105" x14ac:dyDescent="0.25">
      <c r="A24" s="11" t="e">
        <f>INDEX(#REF!,MATCH(Table38[[#This Row],[Category/type]],#REF!,0))</f>
        <v>#REF!</v>
      </c>
      <c r="B24" s="11" t="s">
        <v>73</v>
      </c>
      <c r="C24" s="11" t="s">
        <v>38</v>
      </c>
      <c r="D24" s="7">
        <v>5</v>
      </c>
      <c r="E24" s="6" t="s">
        <v>93</v>
      </c>
      <c r="F24" s="6" t="s">
        <v>96</v>
      </c>
      <c r="G24" s="6" t="s">
        <v>62</v>
      </c>
      <c r="H24" s="21" t="s">
        <v>150</v>
      </c>
      <c r="I24" s="21" t="s">
        <v>108</v>
      </c>
      <c r="J24" s="21" t="s">
        <v>22</v>
      </c>
      <c r="K24" s="6" t="s">
        <v>29</v>
      </c>
    </row>
    <row r="25" spans="1:11" ht="300" x14ac:dyDescent="0.25">
      <c r="A25" s="12" t="e">
        <f>INDEX(#REF!,MATCH(Table38[[#This Row],[Category/type]],#REF!,0))</f>
        <v>#REF!</v>
      </c>
      <c r="B25" s="12" t="s">
        <v>73</v>
      </c>
      <c r="C25" s="12" t="s">
        <v>42</v>
      </c>
      <c r="D25" s="12">
        <v>1</v>
      </c>
      <c r="E25" s="25" t="s">
        <v>127</v>
      </c>
      <c r="F25" s="25" t="s">
        <v>78</v>
      </c>
      <c r="G25" s="25" t="s">
        <v>128</v>
      </c>
      <c r="H25" s="25" t="s">
        <v>151</v>
      </c>
      <c r="I25" s="26" t="s">
        <v>129</v>
      </c>
      <c r="J25" s="25" t="s">
        <v>24</v>
      </c>
      <c r="K25" s="25" t="s">
        <v>48</v>
      </c>
    </row>
    <row r="26" spans="1:11" ht="165" x14ac:dyDescent="0.25">
      <c r="A26" s="18" t="s">
        <v>44</v>
      </c>
      <c r="B26" s="18" t="s">
        <v>73</v>
      </c>
      <c r="C26" s="18" t="s">
        <v>39</v>
      </c>
      <c r="D26" s="18">
        <v>1</v>
      </c>
      <c r="E26" s="26" t="s">
        <v>56</v>
      </c>
      <c r="F26" s="26" t="s">
        <v>83</v>
      </c>
      <c r="G26" s="26" t="s">
        <v>15</v>
      </c>
      <c r="H26" s="30" t="s">
        <v>152</v>
      </c>
      <c r="I26" s="25" t="s">
        <v>115</v>
      </c>
      <c r="J26" s="1" t="s">
        <v>27</v>
      </c>
      <c r="K26" s="6" t="s">
        <v>31</v>
      </c>
    </row>
    <row r="27" spans="1:11" ht="180" x14ac:dyDescent="0.25">
      <c r="A27" s="10" t="e">
        <f>INDEX(#REF!,MATCH(Table38[[#This Row],[Category/type]],#REF!,0))</f>
        <v>#REF!</v>
      </c>
      <c r="B27" s="10" t="s">
        <v>73</v>
      </c>
      <c r="C27" s="18" t="s">
        <v>39</v>
      </c>
      <c r="D27" s="10">
        <v>2</v>
      </c>
      <c r="E27" s="25" t="s">
        <v>114</v>
      </c>
      <c r="F27" s="25" t="s">
        <v>79</v>
      </c>
      <c r="G27" s="25" t="s">
        <v>16</v>
      </c>
      <c r="H27" s="25" t="s">
        <v>153</v>
      </c>
      <c r="I27" s="26" t="s">
        <v>103</v>
      </c>
      <c r="J27" s="25" t="s">
        <v>22</v>
      </c>
      <c r="K27" s="6" t="s">
        <v>29</v>
      </c>
    </row>
    <row r="28" spans="1:11" ht="60" x14ac:dyDescent="0.25">
      <c r="A28" s="10" t="e">
        <f>INDEX(#REF!,MATCH(Table38[[#This Row],[Category/type]],#REF!,0))</f>
        <v>#REF!</v>
      </c>
      <c r="B28" s="10" t="s">
        <v>73</v>
      </c>
      <c r="C28" s="10" t="s">
        <v>39</v>
      </c>
      <c r="D28" s="10">
        <v>3</v>
      </c>
      <c r="E28" s="25" t="s">
        <v>98</v>
      </c>
      <c r="F28" s="25" t="s">
        <v>79</v>
      </c>
      <c r="G28" s="25" t="s">
        <v>6</v>
      </c>
      <c r="H28" s="25" t="s">
        <v>154</v>
      </c>
      <c r="I28" s="25" t="s">
        <v>103</v>
      </c>
      <c r="J28" s="1" t="s">
        <v>23</v>
      </c>
      <c r="K28" s="25" t="s">
        <v>20</v>
      </c>
    </row>
    <row r="29" spans="1:11" ht="105" x14ac:dyDescent="0.25">
      <c r="A29" s="10" t="e">
        <f>INDEX(#REF!,MATCH(Table38[[#This Row],[Category/type]],#REF!,0))</f>
        <v>#REF!</v>
      </c>
      <c r="B29" s="10" t="s">
        <v>73</v>
      </c>
      <c r="C29" s="10" t="s">
        <v>39</v>
      </c>
      <c r="D29" s="10">
        <v>4</v>
      </c>
      <c r="E29" s="25" t="s">
        <v>99</v>
      </c>
      <c r="F29" s="25" t="s">
        <v>96</v>
      </c>
      <c r="G29" s="25" t="s">
        <v>17</v>
      </c>
      <c r="H29" s="27" t="s">
        <v>155</v>
      </c>
      <c r="I29" s="30" t="s">
        <v>103</v>
      </c>
      <c r="J29" s="28" t="s">
        <v>57</v>
      </c>
      <c r="K29" s="28" t="s">
        <v>58</v>
      </c>
    </row>
    <row r="30" spans="1:11" ht="195" x14ac:dyDescent="0.25">
      <c r="A30" s="10" t="e">
        <f>INDEX(#REF!,MATCH(Table38[[#This Row],[Category/type]],#REF!,0))</f>
        <v>#REF!</v>
      </c>
      <c r="B30" s="10" t="s">
        <v>73</v>
      </c>
      <c r="C30" s="10" t="s">
        <v>39</v>
      </c>
      <c r="D30" s="10">
        <v>5</v>
      </c>
      <c r="E30" s="26" t="s">
        <v>65</v>
      </c>
      <c r="F30" s="26" t="s">
        <v>83</v>
      </c>
      <c r="G30" s="26" t="s">
        <v>59</v>
      </c>
      <c r="H30" s="30" t="s">
        <v>156</v>
      </c>
      <c r="I30" s="30" t="s">
        <v>103</v>
      </c>
      <c r="J30" s="30" t="s">
        <v>28</v>
      </c>
      <c r="K30" s="30" t="s">
        <v>20</v>
      </c>
    </row>
    <row r="31" spans="1:11" ht="120" x14ac:dyDescent="0.25">
      <c r="A31" s="13" t="e">
        <f>INDEX(#REF!,MATCH(Table38[[#This Row],[Category/type]],#REF!,0))</f>
        <v>#REF!</v>
      </c>
      <c r="B31" s="13" t="s">
        <v>73</v>
      </c>
      <c r="C31" s="13" t="s">
        <v>36</v>
      </c>
      <c r="D31" s="13">
        <v>1</v>
      </c>
      <c r="E31" s="25" t="s">
        <v>94</v>
      </c>
      <c r="F31" s="25" t="s">
        <v>82</v>
      </c>
      <c r="G31" s="25" t="s">
        <v>117</v>
      </c>
      <c r="H31" s="26" t="s">
        <v>140</v>
      </c>
      <c r="I31" s="26" t="s">
        <v>112</v>
      </c>
      <c r="J31" s="26" t="s">
        <v>45</v>
      </c>
      <c r="K31" s="6" t="s">
        <v>29</v>
      </c>
    </row>
    <row r="32" spans="1:11" ht="165" x14ac:dyDescent="0.25">
      <c r="A32" s="13" t="e">
        <f>INDEX(#REF!,MATCH(Table38[[#This Row],[Category/type]],#REF!,0))</f>
        <v>#REF!</v>
      </c>
      <c r="B32" s="13" t="s">
        <v>72</v>
      </c>
      <c r="C32" s="13" t="s">
        <v>36</v>
      </c>
      <c r="D32" s="13">
        <v>2</v>
      </c>
      <c r="E32" s="26" t="s">
        <v>100</v>
      </c>
      <c r="F32" s="26" t="s">
        <v>77</v>
      </c>
      <c r="G32" s="26" t="s">
        <v>116</v>
      </c>
      <c r="H32" s="30" t="s">
        <v>157</v>
      </c>
      <c r="I32" s="25" t="s">
        <v>115</v>
      </c>
      <c r="J32" s="1" t="s">
        <v>21</v>
      </c>
      <c r="K32" s="6" t="s">
        <v>29</v>
      </c>
    </row>
    <row r="33" spans="1:11" ht="30" x14ac:dyDescent="0.25">
      <c r="A33" s="16" t="e">
        <f>INDEX(#REF!,MATCH(Table38[[#This Row],[Category/type]],#REF!,0))</f>
        <v>#REF!</v>
      </c>
      <c r="B33" s="16" t="s">
        <v>73</v>
      </c>
      <c r="C33" s="16" t="s">
        <v>67</v>
      </c>
      <c r="D33" s="32">
        <v>1</v>
      </c>
      <c r="E33" s="27" t="s">
        <v>68</v>
      </c>
      <c r="F33" s="27" t="s">
        <v>82</v>
      </c>
      <c r="G33" s="30" t="s">
        <v>69</v>
      </c>
      <c r="H33" s="30" t="s">
        <v>122</v>
      </c>
      <c r="I33" s="27" t="s">
        <v>158</v>
      </c>
      <c r="J33" s="27" t="s">
        <v>22</v>
      </c>
      <c r="K33" s="27" t="s">
        <v>29</v>
      </c>
    </row>
    <row r="34" spans="1:11" ht="105" x14ac:dyDescent="0.25">
      <c r="A34" s="9" t="e">
        <f>INDEX(#REF!,MATCH(Table38[[#This Row],[Category/type]],#REF!,0))</f>
        <v>#REF!</v>
      </c>
      <c r="B34" s="9" t="s">
        <v>73</v>
      </c>
      <c r="C34" s="9" t="s">
        <v>35</v>
      </c>
      <c r="D34" s="9">
        <v>1</v>
      </c>
      <c r="E34" s="33" t="s">
        <v>95</v>
      </c>
      <c r="F34" s="33" t="s">
        <v>96</v>
      </c>
      <c r="G34" s="25" t="s">
        <v>5</v>
      </c>
      <c r="H34" s="26" t="s">
        <v>159</v>
      </c>
      <c r="I34" s="26" t="s">
        <v>70</v>
      </c>
      <c r="J34" s="1" t="s">
        <v>32</v>
      </c>
      <c r="K34" s="29" t="s">
        <v>105</v>
      </c>
    </row>
  </sheetData>
  <mergeCells count="1">
    <mergeCell ref="A2:F2"/>
  </mergeCells>
  <dataValidations count="1">
    <dataValidation type="list" allowBlank="1" showInputMessage="1" showErrorMessage="1" sqref="C10:C34">
      <formula1>#REF!</formula1>
    </dataValidation>
  </dataValidations>
  <pageMargins left="0.70866141732283472" right="0.70866141732283472" top="0.74803149606299213" bottom="0.74803149606299213" header="0.31496062992125984" footer="0.31496062992125984"/>
  <pageSetup paperSize="8" scale="66" orientation="landscape" r:id="rId1"/>
  <headerFooter>
    <oddHeader>&amp;CData Processing Statement Schedule 2&amp;RApril 2019</oddHead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6B039B5BF303439D028EC21DBCC5EA" ma:contentTypeVersion="13" ma:contentTypeDescription="Create a new document." ma:contentTypeScope="" ma:versionID="5c5eeaa6a72d2b78a49ed3db05024f05">
  <xsd:schema xmlns:xsd="http://www.w3.org/2001/XMLSchema" xmlns:xs="http://www.w3.org/2001/XMLSchema" xmlns:p="http://schemas.microsoft.com/office/2006/metadata/properties" xmlns:ns2="7f9e6a74-c83c-42b8-934c-e4649491a242" xmlns:ns3="99f2d871-0d68-4b0a-b2e5-5db7fa1a39a2" targetNamespace="http://schemas.microsoft.com/office/2006/metadata/properties" ma:root="true" ma:fieldsID="d392a722d402454dd5e7e1b50c85a584" ns2:_="" ns3:_="">
    <xsd:import namespace="7f9e6a74-c83c-42b8-934c-e4649491a242"/>
    <xsd:import namespace="99f2d871-0d68-4b0a-b2e5-5db7fa1a3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e6a74-c83c-42b8-934c-e4649491a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f2d871-0d68-4b0a-b2e5-5db7fa1a39a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8E0389-85E5-4681-9EE3-FB828CBA1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e6a74-c83c-42b8-934c-e4649491a242"/>
    <ds:schemaRef ds:uri="99f2d871-0d68-4b0a-b2e5-5db7fa1a3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46D7D4-F44C-4102-A666-B271734E291C}">
  <ds:schemaRefs>
    <ds:schemaRef ds:uri="http://purl.org/dc/elements/1.1/"/>
    <ds:schemaRef ds:uri="http://schemas.microsoft.com/office/2006/metadata/properties"/>
    <ds:schemaRef ds:uri="7f9e6a74-c83c-42b8-934c-e4649491a242"/>
    <ds:schemaRef ds:uri="http://purl.org/dc/terms/"/>
    <ds:schemaRef ds:uri="http://schemas.openxmlformats.org/package/2006/metadata/core-properties"/>
    <ds:schemaRef ds:uri="http://schemas.microsoft.com/office/2006/documentManagement/types"/>
    <ds:schemaRef ds:uri="99f2d871-0d68-4b0a-b2e5-5db7fa1a39a2"/>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83854C3-E643-4F32-B4E4-1497F56385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NCCA DPS Schedule2</vt:lpstr>
      <vt:lpstr>'NCCA DPS Schedule2'!Print_Titles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Imran Sheikh</dc:creator>
  <cp:lastModifiedBy>Stevie Taylor</cp:lastModifiedBy>
  <cp:lastPrinted>2019-07-02T14:47:10Z</cp:lastPrinted>
  <dcterms:created xsi:type="dcterms:W3CDTF">2019-02-12T16:14:10Z</dcterms:created>
  <dcterms:modified xsi:type="dcterms:W3CDTF">2022-07-29T11:30:17Z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0x010100766B039B5BF303439D028EC21DBCC5EA</vt:lpwstr>
  </property>
  <property fmtid="{D5CDD505-2E9C-101B-9397-08002B2CF9AE}" pid="3" name="_MarkAsFinal">
    <vt:bool>true</vt:bool>
  </property>
</Properties>
</file>